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bojko\AppData\Local\Temp\ezdpuw\20250319091103537\"/>
    </mc:Choice>
  </mc:AlternateContent>
  <xr:revisionPtr revIDLastSave="0" documentId="13_ncr:1_{D4FF9659-8081-48E3-BB3C-0791CF7088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H45" i="1" l="1"/>
  <c r="J45" i="1" l="1"/>
  <c r="K45" i="1" s="1"/>
</calcChain>
</file>

<file path=xl/sharedStrings.xml><?xml version="1.0" encoding="utf-8"?>
<sst xmlns="http://schemas.openxmlformats.org/spreadsheetml/2006/main" count="79" uniqueCount="68">
  <si>
    <t>Lp.</t>
  </si>
  <si>
    <t>Ilość</t>
  </si>
  <si>
    <t>Wartość VAT w PLN</t>
  </si>
  <si>
    <t>SZT</t>
  </si>
  <si>
    <t>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</si>
  <si>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</si>
  <si>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</si>
  <si>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</si>
  <si>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</si>
  <si>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</si>
  <si>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</si>
  <si>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Bierzwnik</t>
  </si>
  <si>
    <t xml:space="preserve">73-240 Bierzwnik; Dworcowa;17                   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</si>
  <si>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</si>
  <si>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(podpis)</t>
  </si>
  <si>
    <t>Opis</t>
  </si>
  <si>
    <t>Jedn.</t>
  </si>
  <si>
    <t>Stawka jednostkowa netto w PLN</t>
  </si>
  <si>
    <t>Wartość całkowita netto w PLN</t>
  </si>
  <si>
    <t>Stawka %VAT</t>
  </si>
  <si>
    <t>1.</t>
  </si>
  <si>
    <t>2.</t>
  </si>
  <si>
    <t>3.</t>
  </si>
  <si>
    <t>4.</t>
  </si>
  <si>
    <t>5.</t>
  </si>
  <si>
    <t>6.</t>
  </si>
  <si>
    <t>7.</t>
  </si>
  <si>
    <t>X</t>
  </si>
  <si>
    <t>Wartość całkowita brutto w PLN</t>
  </si>
  <si>
    <t>OGÓŁEM</t>
  </si>
  <si>
    <t>8.</t>
  </si>
  <si>
    <t>9.</t>
  </si>
  <si>
    <t>10.</t>
  </si>
  <si>
    <t>11.</t>
  </si>
  <si>
    <t>12.</t>
  </si>
  <si>
    <t>13.</t>
  </si>
  <si>
    <t>14.</t>
  </si>
  <si>
    <t>nr tel.: ___________________________________________________________________</t>
  </si>
  <si>
    <t>demontaż grodzeń (Ł-GRODZR)</t>
  </si>
  <si>
    <t>HM</t>
  </si>
  <si>
    <t>grodzenie pól 3 przewodami eletrycznymi (GRODZ-EL3)</t>
  </si>
  <si>
    <t>likwidacja grodzenia elektrycznego (LIKW-EL)</t>
  </si>
  <si>
    <t>grodzenie upraw siatką (Ł-GRODZN)</t>
  </si>
  <si>
    <t>konserwacja grodzeń (Ł-KGRODZ)</t>
  </si>
  <si>
    <t>koszenie trawy (ŁR-KOSZR)</t>
  </si>
  <si>
    <t>HA</t>
  </si>
  <si>
    <t>nawożenie organiczne (ŁR-NAWO)</t>
  </si>
  <si>
    <t>orka (ŁR-ORKA)</t>
  </si>
  <si>
    <t>wysiew nasion siewnikiem zbożowym (ŁR-WYSNAS)</t>
  </si>
  <si>
    <t>15.</t>
  </si>
  <si>
    <t>prace samochodowe (GODZ SH23)  ŁO-DOKSOL</t>
  </si>
  <si>
    <t>FORMULARZ OFERTOWY</t>
  </si>
  <si>
    <r>
      <t xml:space="preserve">Odpowiadając na zaproszenie do składania ofert pn. </t>
    </r>
    <r>
      <rPr>
        <b/>
        <sz val="11"/>
        <color rgb="FF333333"/>
        <rFont val="Arial"/>
        <family val="2"/>
        <charset val="238"/>
      </rPr>
      <t>"Wykonywanie usług z zakresu zagospodarowania Ośrodka Hodowli Zwierzyny Nadleśnictwa Bierzwnik w sezonie łowieckim 2025/2026"</t>
    </r>
    <r>
      <rPr>
        <sz val="11"/>
        <color rgb="FF333333"/>
        <rFont val="Arial"/>
        <family val="2"/>
        <charset val="238"/>
      </rPr>
      <t>, składamy niniejszym ofertę:</t>
    </r>
  </si>
  <si>
    <t>grodzenie-żerdzie-1 rząd (Ł-PRZZ1RZ)</t>
  </si>
  <si>
    <t>wyrobienie palików (Ł-PALIK)</t>
  </si>
  <si>
    <t>prace godzinowe wyk. ciągnikiem (GODZ MH23): ŁO-POLET, ŁO-URZS, ŁO-DOKTR</t>
  </si>
  <si>
    <t>prace godzinowe ręczne (GODZ RH23) : ŁO-POLET, ŁO-URZS, ŁO-DOKTR</t>
  </si>
  <si>
    <t>prace godzinowe z urządzeniem (GODZ RU23): ŁO-POLET, ŁO-URZS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</si>
  <si>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</si>
  <si>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                                                                                                                                                                        
6. Dane kontaktowe do Wykonawcy:
e-mail: ___________________________________________________________________
</t>
  </si>
  <si>
    <t xml:space="preserve">7.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</si>
  <si>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8.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</si>
  <si>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9. Oświadczamy, że Wykonawca jest (proszę zaznaczyć właściwe):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</si>
  <si>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10.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</si>
  <si>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
* - niepotrzebne skreślić 
</t>
  </si>
  <si>
    <t xml:space="preserve">1.  Za wykonanie przedmiotu zamówienia oferujemy następujące wynagrodzenie brutto: _____________________ PLN. 
2. Wynagrodzenie zaoferowane w pkt 1 powyżej wynika z poniższego Kosztorysu Ofertowego i stanowi sumę wartości całkowitych brutto za poszczególne pozycje (prace):
</t>
  </si>
  <si>
    <t>4. Oświadczamy, że zapoznaliśmy się z dokumnetacją postępowania, w tym  ze wzorem umowy i uzyskaliśmy wszelkie informacje niezbędne do przygotowania niniejszej oferty. W przypadku wyboru naszej oferty zobowiązujemy się do zawarcia umowy zgodnej z niniejszą ofertą, na warunkach określonych w dokumentacji postępowania oraz w miejscu i terminie wyznaczonym przez Zamawiającego.
5. Oświadczamy, że uważamy się za związanych niniejszą ofertą przez czas wskazany w dokumentacji zamówienia.</t>
  </si>
  <si>
    <t>Załącznik nr 1 do zaproszenia do składania ofert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</si>
</sst>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8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E6E6E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DDDDDD"/>
      </right>
      <top style="medium">
        <color indexed="64"/>
      </top>
      <bottom style="medium">
        <color indexed="64"/>
      </bottom>
      <diagonal/>
    </border>
    <border>
      <left style="thin">
        <color rgb="FFDDDDDD"/>
      </left>
      <right style="thin">
        <color rgb="FFDDDDDD"/>
      </right>
      <top style="medium">
        <color indexed="64"/>
      </top>
      <bottom style="medium">
        <color indexed="64"/>
      </bottom>
      <diagonal/>
    </border>
    <border>
      <left style="thin">
        <color rgb="FFDDDDDD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2" borderId="0" xfId="0" applyFont="1" applyFill="1" applyAlignment="1">
      <alignment horizontal="left"/>
    </xf>
    <xf numFmtId="49" fontId="7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2" fontId="12" fillId="0" borderId="14" xfId="0" applyNumberFormat="1" applyFont="1" applyBorder="1" applyAlignment="1">
      <alignment horizontal="center" vertical="center" wrapText="1"/>
    </xf>
    <xf numFmtId="2" fontId="13" fillId="0" borderId="12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2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2" fontId="14" fillId="0" borderId="24" xfId="0" applyNumberFormat="1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 wrapText="1"/>
    </xf>
    <xf numFmtId="49" fontId="17" fillId="0" borderId="25" xfId="0" applyNumberFormat="1" applyFont="1" applyBorder="1" applyAlignment="1">
      <alignment horizontal="center" vertical="center"/>
    </xf>
    <xf numFmtId="49" fontId="3" fillId="3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center"/>
    </xf>
    <xf numFmtId="49" fontId="3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1" fontId="12" fillId="0" borderId="14" xfId="0" applyNumberFormat="1" applyFont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top" wrapText="1"/>
    </xf>
    <xf numFmtId="0" fontId="19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2" fontId="12" fillId="0" borderId="1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2" fontId="12" fillId="0" borderId="7" xfId="0" applyNumberFormat="1" applyFont="1" applyBorder="1" applyAlignment="1">
      <alignment horizontal="center" vertical="center" wrapText="1"/>
    </xf>
    <xf numFmtId="2" fontId="12" fillId="0" borderId="9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2" fontId="12" fillId="0" borderId="11" xfId="0" applyNumberFormat="1" applyFont="1" applyBorder="1" applyAlignment="1">
      <alignment horizontal="center" vertical="center" wrapText="1"/>
    </xf>
    <xf numFmtId="2" fontId="12" fillId="0" borderId="13" xfId="0" applyNumberFormat="1" applyFont="1" applyBorder="1" applyAlignment="1">
      <alignment horizontal="center" vertical="center" wrapText="1"/>
    </xf>
    <xf numFmtId="2" fontId="12" fillId="0" borderId="1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3" fillId="3" borderId="26" xfId="0" applyNumberFormat="1" applyFont="1" applyFill="1" applyBorder="1" applyAlignment="1">
      <alignment horizontal="right" vertical="center"/>
    </xf>
    <xf numFmtId="49" fontId="3" fillId="3" borderId="27" xfId="0" applyNumberFormat="1" applyFont="1" applyFill="1" applyBorder="1" applyAlignment="1">
      <alignment horizontal="right" vertical="center"/>
    </xf>
    <xf numFmtId="49" fontId="3" fillId="2" borderId="28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2" fontId="14" fillId="0" borderId="11" xfId="0" applyNumberFormat="1" applyFont="1" applyBorder="1" applyAlignment="1">
      <alignment horizontal="center" vertical="center" wrapText="1"/>
    </xf>
    <xf numFmtId="2" fontId="14" fillId="0" borderId="1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right" vertical="top"/>
    </xf>
    <xf numFmtId="49" fontId="19" fillId="2" borderId="0" xfId="0" applyNumberFormat="1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center"/>
    </xf>
    <xf numFmtId="0" fontId="19" fillId="2" borderId="0" xfId="0" applyFont="1" applyFill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2" fontId="12" fillId="0" borderId="22" xfId="0" applyNumberFormat="1" applyFont="1" applyBorder="1" applyAlignment="1">
      <alignment horizontal="center" vertical="center" wrapText="1"/>
    </xf>
    <xf numFmtId="2" fontId="12" fillId="0" borderId="20" xfId="0" applyNumberFormat="1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68"/>
  <sheetViews>
    <sheetView tabSelected="1" topLeftCell="A79" zoomScaleNormal="100" zoomScaleSheetLayoutView="100" workbookViewId="0">
      <selection activeCell="K67" sqref="K67"/>
    </sheetView>
  </sheetViews>
  <sheetFormatPr defaultRowHeight="13.2" x14ac:dyDescent="0.25"/>
  <cols>
    <col min="1" max="1" width="0.109375" customWidth="1"/>
    <col min="2" max="2" width="3.6640625" customWidth="1"/>
    <col min="3" max="3" width="2" hidden="1" customWidth="1"/>
    <col min="4" max="4" width="34.88671875" customWidth="1"/>
    <col min="5" max="5" width="7" customWidth="1"/>
    <col min="6" max="6" width="7.6640625" customWidth="1"/>
    <col min="7" max="7" width="13.44140625" customWidth="1"/>
    <col min="8" max="8" width="25.5546875" customWidth="1"/>
    <col min="9" max="9" width="7.5546875" customWidth="1"/>
    <col min="10" max="10" width="22.5546875" customWidth="1"/>
    <col min="11" max="11" width="9.33203125" customWidth="1"/>
    <col min="12" max="12" width="0.6640625" customWidth="1"/>
    <col min="13" max="13" width="0.5546875" customWidth="1"/>
    <col min="14" max="14" width="0.109375" customWidth="1"/>
    <col min="15" max="15" width="13.88671875" customWidth="1"/>
  </cols>
  <sheetData>
    <row r="1" spans="2:18" s="1" customFormat="1" ht="5.25" customHeight="1" x14ac:dyDescent="0.2"/>
    <row r="2" spans="2:18" s="1" customFormat="1" ht="17.100000000000001" customHeight="1" x14ac:dyDescent="0.2">
      <c r="G2" s="67" t="s">
        <v>67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2:18" s="1" customFormat="1" ht="28.65" customHeight="1" x14ac:dyDescent="0.2"/>
    <row r="4" spans="2:18" s="1" customFormat="1" ht="2.7" customHeight="1" x14ac:dyDescent="0.2">
      <c r="B4" s="79"/>
      <c r="C4" s="79"/>
      <c r="D4" s="79"/>
    </row>
    <row r="5" spans="2:18" s="1" customFormat="1" ht="28.65" customHeight="1" x14ac:dyDescent="0.2"/>
    <row r="6" spans="2:18" s="1" customFormat="1" ht="2.7" customHeight="1" x14ac:dyDescent="0.2">
      <c r="B6" s="79"/>
      <c r="C6" s="79"/>
      <c r="D6" s="79"/>
    </row>
    <row r="7" spans="2:18" s="1" customFormat="1" ht="28.65" customHeight="1" x14ac:dyDescent="0.2"/>
    <row r="8" spans="2:18" s="1" customFormat="1" ht="5.25" customHeight="1" x14ac:dyDescent="0.2">
      <c r="B8" s="79"/>
      <c r="C8" s="79"/>
      <c r="D8" s="79"/>
    </row>
    <row r="9" spans="2:18" s="1" customFormat="1" ht="4.3499999999999996" customHeight="1" x14ac:dyDescent="0.2"/>
    <row r="10" spans="2:18" s="1" customFormat="1" ht="6.9" customHeight="1" x14ac:dyDescent="0.2">
      <c r="B10" s="90" t="s">
        <v>7</v>
      </c>
      <c r="C10" s="90"/>
      <c r="D10" s="90"/>
    </row>
    <row r="11" spans="2:18" s="1" customFormat="1" ht="12.15" customHeight="1" x14ac:dyDescent="0.2">
      <c r="B11" s="90"/>
      <c r="C11" s="90"/>
      <c r="D11" s="90"/>
      <c r="E11" s="91" t="s">
        <v>8</v>
      </c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</row>
    <row r="12" spans="2:18" s="1" customFormat="1" ht="7.95" customHeight="1" x14ac:dyDescent="0.2"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</row>
    <row r="13" spans="2:18" s="1" customFormat="1" ht="20.25" customHeight="1" x14ac:dyDescent="0.2"/>
    <row r="14" spans="2:18" s="1" customFormat="1" ht="24" customHeight="1" x14ac:dyDescent="0.2">
      <c r="E14" s="3"/>
    </row>
    <row r="15" spans="2:18" s="1" customFormat="1" ht="43.2" customHeight="1" x14ac:dyDescent="0.2"/>
    <row r="16" spans="2:18" s="1" customFormat="1" ht="20.85" customHeight="1" x14ac:dyDescent="0.2">
      <c r="B16" s="2" t="s">
        <v>9</v>
      </c>
      <c r="C16" s="2"/>
    </row>
    <row r="17" spans="2:18" s="1" customFormat="1" ht="2.7" customHeight="1" x14ac:dyDescent="0.2"/>
    <row r="18" spans="2:18" s="1" customFormat="1" ht="20.85" customHeight="1" x14ac:dyDescent="0.2">
      <c r="B18" s="2" t="s">
        <v>10</v>
      </c>
      <c r="C18" s="2"/>
    </row>
    <row r="19" spans="2:18" s="1" customFormat="1" ht="2.7" customHeight="1" x14ac:dyDescent="0.2"/>
    <row r="20" spans="2:18" s="1" customFormat="1" ht="20.85" customHeight="1" x14ac:dyDescent="0.2">
      <c r="B20" s="2" t="s">
        <v>11</v>
      </c>
      <c r="C20" s="2"/>
    </row>
    <row r="21" spans="2:18" s="1" customFormat="1" ht="2.7" customHeight="1" x14ac:dyDescent="0.2"/>
    <row r="22" spans="2:18" s="1" customFormat="1" ht="20.85" customHeight="1" x14ac:dyDescent="0.2">
      <c r="B22" s="2" t="s">
        <v>12</v>
      </c>
      <c r="C22" s="2"/>
    </row>
    <row r="23" spans="2:18" s="1" customFormat="1" ht="20.85" customHeight="1" x14ac:dyDescent="0.2">
      <c r="B23" s="2"/>
      <c r="C23" s="2"/>
    </row>
    <row r="24" spans="2:18" s="1" customFormat="1" ht="33.6" customHeight="1" x14ac:dyDescent="0.4">
      <c r="B24" s="2"/>
      <c r="C24" s="2"/>
      <c r="E24" s="78" t="s">
        <v>51</v>
      </c>
      <c r="F24" s="78"/>
      <c r="G24" s="78"/>
      <c r="H24" s="78"/>
      <c r="I24" s="78"/>
    </row>
    <row r="25" spans="2:18" s="1" customFormat="1" ht="34.65" customHeight="1" x14ac:dyDescent="0.2"/>
    <row r="26" spans="2:18" s="1" customFormat="1" ht="78" customHeight="1" x14ac:dyDescent="0.2">
      <c r="B26" s="68" t="s">
        <v>52</v>
      </c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</row>
    <row r="27" spans="2:18" s="1" customFormat="1" ht="78.75" customHeight="1" thickBot="1" x14ac:dyDescent="0.25">
      <c r="B27" s="69" t="s">
        <v>65</v>
      </c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</row>
    <row r="28" spans="2:18" s="1" customFormat="1" ht="57.6" customHeight="1" x14ac:dyDescent="0.2">
      <c r="B28" s="80" t="s">
        <v>0</v>
      </c>
      <c r="C28" s="81"/>
      <c r="D28" s="70" t="s">
        <v>15</v>
      </c>
      <c r="E28" s="70" t="s">
        <v>16</v>
      </c>
      <c r="F28" s="70" t="s">
        <v>1</v>
      </c>
      <c r="G28" s="70" t="s">
        <v>17</v>
      </c>
      <c r="H28" s="70" t="s">
        <v>18</v>
      </c>
      <c r="I28" s="70" t="s">
        <v>19</v>
      </c>
      <c r="J28" s="70" t="s">
        <v>2</v>
      </c>
      <c r="K28" s="72" t="s">
        <v>28</v>
      </c>
      <c r="L28" s="73"/>
      <c r="M28" s="73"/>
      <c r="N28" s="73"/>
      <c r="O28" s="74"/>
    </row>
    <row r="29" spans="2:18" s="1" customFormat="1" ht="57.75" customHeight="1" thickBot="1" x14ac:dyDescent="0.25">
      <c r="B29" s="82"/>
      <c r="C29" s="83"/>
      <c r="D29" s="71"/>
      <c r="E29" s="71"/>
      <c r="F29" s="71"/>
      <c r="G29" s="71"/>
      <c r="H29" s="71"/>
      <c r="I29" s="71"/>
      <c r="J29" s="71"/>
      <c r="K29" s="75"/>
      <c r="L29" s="76"/>
      <c r="M29" s="76"/>
      <c r="N29" s="76"/>
      <c r="O29" s="77"/>
    </row>
    <row r="30" spans="2:18" s="1" customFormat="1" ht="57.75" customHeight="1" thickBot="1" x14ac:dyDescent="0.25">
      <c r="B30" s="98" t="s">
        <v>20</v>
      </c>
      <c r="C30" s="99"/>
      <c r="D30" s="7" t="s">
        <v>38</v>
      </c>
      <c r="E30" s="4" t="s">
        <v>39</v>
      </c>
      <c r="F30" s="4">
        <v>11.22</v>
      </c>
      <c r="G30" s="5"/>
      <c r="H30" s="6"/>
      <c r="I30" s="24">
        <v>23</v>
      </c>
      <c r="J30" s="5"/>
      <c r="K30" s="95"/>
      <c r="L30" s="96"/>
      <c r="M30" s="96"/>
      <c r="N30" s="96"/>
      <c r="O30" s="97"/>
    </row>
    <row r="31" spans="2:18" s="1" customFormat="1" ht="57.75" customHeight="1" thickBot="1" x14ac:dyDescent="0.25">
      <c r="B31" s="50" t="s">
        <v>21</v>
      </c>
      <c r="C31" s="51"/>
      <c r="D31" s="7" t="s">
        <v>40</v>
      </c>
      <c r="E31" s="32" t="s">
        <v>39</v>
      </c>
      <c r="F31" s="23">
        <v>30</v>
      </c>
      <c r="G31" s="21"/>
      <c r="H31" s="22"/>
      <c r="I31" s="24">
        <v>23</v>
      </c>
      <c r="J31" s="23"/>
      <c r="K31" s="47"/>
      <c r="L31" s="48"/>
      <c r="M31" s="48"/>
      <c r="N31" s="48"/>
      <c r="O31" s="49"/>
    </row>
    <row r="32" spans="2:18" s="1" customFormat="1" ht="57.75" customHeight="1" thickBot="1" x14ac:dyDescent="0.25">
      <c r="B32" s="45" t="s">
        <v>22</v>
      </c>
      <c r="C32" s="46"/>
      <c r="D32" s="7" t="s">
        <v>41</v>
      </c>
      <c r="E32" s="4" t="s">
        <v>39</v>
      </c>
      <c r="F32" s="23">
        <v>30</v>
      </c>
      <c r="G32" s="21"/>
      <c r="H32" s="22"/>
      <c r="I32" s="24">
        <v>23</v>
      </c>
      <c r="J32" s="5"/>
      <c r="K32" s="47"/>
      <c r="L32" s="48"/>
      <c r="M32" s="48"/>
      <c r="N32" s="48"/>
      <c r="O32" s="49"/>
    </row>
    <row r="33" spans="2:15" s="1" customFormat="1" ht="57.75" customHeight="1" thickBot="1" x14ac:dyDescent="0.25">
      <c r="B33" s="45" t="s">
        <v>23</v>
      </c>
      <c r="C33" s="46"/>
      <c r="D33" s="33" t="s">
        <v>42</v>
      </c>
      <c r="E33" s="4" t="s">
        <v>39</v>
      </c>
      <c r="F33" s="23">
        <v>20</v>
      </c>
      <c r="G33" s="21"/>
      <c r="H33" s="22"/>
      <c r="I33" s="24">
        <v>23</v>
      </c>
      <c r="J33" s="5"/>
      <c r="K33" s="47"/>
      <c r="L33" s="48"/>
      <c r="M33" s="48"/>
      <c r="N33" s="48"/>
      <c r="O33" s="49"/>
    </row>
    <row r="34" spans="2:15" s="1" customFormat="1" ht="57.75" customHeight="1" thickBot="1" x14ac:dyDescent="0.25">
      <c r="B34" s="45" t="s">
        <v>24</v>
      </c>
      <c r="C34" s="46"/>
      <c r="D34" s="33" t="s">
        <v>43</v>
      </c>
      <c r="E34" s="4" t="s">
        <v>4</v>
      </c>
      <c r="F34" s="5">
        <v>300</v>
      </c>
      <c r="G34" s="21"/>
      <c r="H34" s="22"/>
      <c r="I34" s="24">
        <v>23</v>
      </c>
      <c r="J34" s="5"/>
      <c r="K34" s="47"/>
      <c r="L34" s="48"/>
      <c r="M34" s="48"/>
      <c r="N34" s="48"/>
      <c r="O34" s="49"/>
    </row>
    <row r="35" spans="2:15" s="1" customFormat="1" ht="57.75" customHeight="1" thickBot="1" x14ac:dyDescent="0.25">
      <c r="B35" s="93" t="s">
        <v>25</v>
      </c>
      <c r="C35" s="94"/>
      <c r="D35" s="38" t="s">
        <v>53</v>
      </c>
      <c r="E35" s="39" t="s">
        <v>39</v>
      </c>
      <c r="F35" s="5">
        <v>30</v>
      </c>
      <c r="G35" s="21"/>
      <c r="H35" s="22"/>
      <c r="I35" s="24">
        <v>23</v>
      </c>
      <c r="J35" s="5"/>
      <c r="K35" s="47"/>
      <c r="L35" s="48"/>
      <c r="M35" s="48"/>
      <c r="N35" s="48"/>
      <c r="O35" s="49"/>
    </row>
    <row r="36" spans="2:15" s="1" customFormat="1" ht="57.75" customHeight="1" thickBot="1" x14ac:dyDescent="0.25">
      <c r="B36" s="39" t="s">
        <v>26</v>
      </c>
      <c r="C36" s="40"/>
      <c r="D36" s="7" t="s">
        <v>54</v>
      </c>
      <c r="E36" s="4" t="s">
        <v>3</v>
      </c>
      <c r="F36" s="37">
        <v>250</v>
      </c>
      <c r="G36" s="21"/>
      <c r="H36" s="22"/>
      <c r="I36" s="24">
        <v>23</v>
      </c>
      <c r="J36" s="5"/>
      <c r="K36" s="47"/>
      <c r="L36" s="48"/>
      <c r="M36" s="48"/>
      <c r="N36" s="48"/>
      <c r="O36" s="49"/>
    </row>
    <row r="37" spans="2:15" s="1" customFormat="1" ht="52.95" customHeight="1" thickBot="1" x14ac:dyDescent="0.25">
      <c r="B37" s="4" t="s">
        <v>30</v>
      </c>
      <c r="C37" s="25"/>
      <c r="D37" s="34" t="s">
        <v>44</v>
      </c>
      <c r="E37" s="4" t="s">
        <v>45</v>
      </c>
      <c r="F37" s="4">
        <v>2.48</v>
      </c>
      <c r="G37" s="5"/>
      <c r="H37" s="27"/>
      <c r="I37" s="24">
        <v>23</v>
      </c>
      <c r="J37" s="5"/>
      <c r="K37" s="47"/>
      <c r="L37" s="48"/>
      <c r="M37" s="48"/>
      <c r="N37" s="48"/>
      <c r="O37" s="49"/>
    </row>
    <row r="38" spans="2:15" s="1" customFormat="1" ht="54" customHeight="1" thickBot="1" x14ac:dyDescent="0.25">
      <c r="B38" s="19" t="s">
        <v>31</v>
      </c>
      <c r="C38" s="26"/>
      <c r="D38" s="7" t="s">
        <v>46</v>
      </c>
      <c r="E38" s="35" t="s">
        <v>45</v>
      </c>
      <c r="F38" s="4">
        <v>6.63</v>
      </c>
      <c r="G38" s="21"/>
      <c r="H38" s="22"/>
      <c r="I38" s="28">
        <v>23</v>
      </c>
      <c r="J38" s="5"/>
      <c r="K38" s="47"/>
      <c r="L38" s="48"/>
      <c r="M38" s="48"/>
      <c r="N38" s="48"/>
      <c r="O38" s="49"/>
    </row>
    <row r="39" spans="2:15" s="1" customFormat="1" ht="60" customHeight="1" thickBot="1" x14ac:dyDescent="0.25">
      <c r="B39" s="19" t="s">
        <v>32</v>
      </c>
      <c r="C39" s="26"/>
      <c r="D39" s="33" t="s">
        <v>47</v>
      </c>
      <c r="E39" s="35" t="s">
        <v>45</v>
      </c>
      <c r="F39" s="4">
        <v>7.56</v>
      </c>
      <c r="G39" s="21"/>
      <c r="H39" s="22"/>
      <c r="I39" s="24">
        <v>23</v>
      </c>
      <c r="J39" s="23"/>
      <c r="K39" s="47"/>
      <c r="L39" s="48"/>
      <c r="M39" s="48"/>
      <c r="N39" s="48"/>
      <c r="O39" s="49"/>
    </row>
    <row r="40" spans="2:15" s="1" customFormat="1" ht="55.95" customHeight="1" thickBot="1" x14ac:dyDescent="0.25">
      <c r="B40" s="45" t="s">
        <v>33</v>
      </c>
      <c r="C40" s="46"/>
      <c r="D40" s="33" t="s">
        <v>48</v>
      </c>
      <c r="E40" s="4" t="s">
        <v>45</v>
      </c>
      <c r="F40" s="4">
        <v>7.56</v>
      </c>
      <c r="G40" s="21"/>
      <c r="H40" s="22"/>
      <c r="I40" s="24">
        <v>23</v>
      </c>
      <c r="J40" s="23"/>
      <c r="K40" s="47"/>
      <c r="L40" s="48"/>
      <c r="M40" s="48"/>
      <c r="N40" s="48"/>
      <c r="O40" s="49"/>
    </row>
    <row r="41" spans="2:15" s="1" customFormat="1" ht="63.75" customHeight="1" thickBot="1" x14ac:dyDescent="0.25">
      <c r="B41" s="45" t="s">
        <v>34</v>
      </c>
      <c r="C41" s="46"/>
      <c r="D41" s="33" t="s">
        <v>55</v>
      </c>
      <c r="E41" s="4" t="s">
        <v>4</v>
      </c>
      <c r="F41" s="4">
        <v>120</v>
      </c>
      <c r="G41" s="21"/>
      <c r="H41" s="22"/>
      <c r="I41" s="24">
        <v>23</v>
      </c>
      <c r="J41" s="5"/>
      <c r="K41" s="42"/>
      <c r="L41" s="43"/>
      <c r="M41" s="43"/>
      <c r="N41" s="43"/>
      <c r="O41" s="44"/>
    </row>
    <row r="42" spans="2:15" s="1" customFormat="1" ht="63.75" customHeight="1" thickBot="1" x14ac:dyDescent="0.25">
      <c r="B42" s="4" t="s">
        <v>35</v>
      </c>
      <c r="C42" s="36"/>
      <c r="D42" s="7" t="s">
        <v>50</v>
      </c>
      <c r="E42" s="4" t="s">
        <v>4</v>
      </c>
      <c r="F42" s="4">
        <v>80</v>
      </c>
      <c r="G42" s="5"/>
      <c r="H42" s="27"/>
      <c r="I42" s="24">
        <v>23</v>
      </c>
      <c r="J42" s="5"/>
      <c r="K42" s="47"/>
      <c r="L42" s="48"/>
      <c r="M42" s="48"/>
      <c r="N42" s="48"/>
      <c r="O42" s="49"/>
    </row>
    <row r="43" spans="2:15" s="1" customFormat="1" ht="63.75" customHeight="1" thickBot="1" x14ac:dyDescent="0.25">
      <c r="B43" s="20" t="s">
        <v>36</v>
      </c>
      <c r="C43" s="36"/>
      <c r="D43" s="7" t="s">
        <v>57</v>
      </c>
      <c r="E43" s="4" t="s">
        <v>4</v>
      </c>
      <c r="F43" s="4">
        <v>120</v>
      </c>
      <c r="G43" s="5"/>
      <c r="H43" s="27"/>
      <c r="I43" s="24">
        <v>23</v>
      </c>
      <c r="J43" s="5"/>
      <c r="K43" s="47"/>
      <c r="L43" s="48"/>
      <c r="M43" s="48"/>
      <c r="N43" s="48"/>
      <c r="O43" s="49"/>
    </row>
    <row r="44" spans="2:15" s="1" customFormat="1" ht="63.75" customHeight="1" thickBot="1" x14ac:dyDescent="0.25">
      <c r="B44" s="20" t="s">
        <v>49</v>
      </c>
      <c r="C44" s="36"/>
      <c r="D44" s="41" t="s">
        <v>56</v>
      </c>
      <c r="E44" s="4" t="s">
        <v>4</v>
      </c>
      <c r="F44" s="4">
        <v>430</v>
      </c>
      <c r="G44" s="5"/>
      <c r="H44" s="27"/>
      <c r="I44" s="24">
        <v>23</v>
      </c>
      <c r="J44" s="5"/>
      <c r="K44" s="47"/>
      <c r="L44" s="48"/>
      <c r="M44" s="48"/>
      <c r="N44" s="48"/>
      <c r="O44" s="49"/>
    </row>
    <row r="45" spans="2:15" s="1" customFormat="1" ht="32.4" customHeight="1" thickBot="1" x14ac:dyDescent="0.25">
      <c r="B45" s="60" t="s">
        <v>29</v>
      </c>
      <c r="C45" s="61"/>
      <c r="D45" s="61"/>
      <c r="E45" s="61"/>
      <c r="F45" s="61"/>
      <c r="G45" s="62"/>
      <c r="H45" s="12">
        <f>SUM(H37:H41)</f>
        <v>0</v>
      </c>
      <c r="I45" s="14" t="s">
        <v>27</v>
      </c>
      <c r="J45" s="13">
        <f>SUM(H45)*0.23</f>
        <v>0</v>
      </c>
      <c r="K45" s="64">
        <f t="shared" ref="K45" si="0">SUM(H45)+J45</f>
        <v>0</v>
      </c>
      <c r="L45" s="65"/>
      <c r="M45" s="65"/>
      <c r="N45" s="65"/>
      <c r="O45" s="66"/>
    </row>
    <row r="46" spans="2:15" s="1" customFormat="1" ht="20.399999999999999" customHeight="1" thickBot="1" x14ac:dyDescent="0.25">
      <c r="B46" s="8"/>
      <c r="C46" s="8"/>
      <c r="D46" s="8"/>
      <c r="E46" s="8"/>
      <c r="F46" s="8"/>
      <c r="G46" s="8"/>
      <c r="H46" s="9"/>
      <c r="I46" s="10"/>
      <c r="J46" s="11"/>
      <c r="K46" s="63"/>
      <c r="L46" s="63"/>
      <c r="M46" s="63"/>
      <c r="N46" s="63"/>
      <c r="O46" s="63"/>
    </row>
    <row r="47" spans="2:15" s="1" customFormat="1" ht="21.45" customHeight="1" thickBot="1" x14ac:dyDescent="0.25">
      <c r="B47" s="55" t="s">
        <v>5</v>
      </c>
      <c r="C47" s="56"/>
      <c r="D47" s="56"/>
      <c r="E47" s="57"/>
      <c r="F47" s="58"/>
      <c r="G47" s="58"/>
      <c r="H47" s="58"/>
      <c r="I47" s="58"/>
      <c r="J47" s="58"/>
      <c r="K47" s="58"/>
      <c r="L47" s="58"/>
      <c r="M47" s="58"/>
      <c r="N47" s="58"/>
      <c r="O47" s="59"/>
    </row>
    <row r="48" spans="2:15" s="1" customFormat="1" ht="31.2" customHeight="1" thickBot="1" x14ac:dyDescent="0.25">
      <c r="B48" s="55" t="s">
        <v>6</v>
      </c>
      <c r="C48" s="56"/>
      <c r="D48" s="56"/>
      <c r="E48" s="52"/>
      <c r="F48" s="53"/>
      <c r="G48" s="53"/>
      <c r="H48" s="53"/>
      <c r="I48" s="53"/>
      <c r="J48" s="53"/>
      <c r="K48" s="53"/>
      <c r="L48" s="53"/>
      <c r="M48" s="53"/>
      <c r="N48" s="53"/>
      <c r="O48" s="54"/>
    </row>
    <row r="49" spans="2:18" s="1" customFormat="1" ht="31.2" customHeight="1" x14ac:dyDescent="0.2">
      <c r="B49" s="17"/>
      <c r="C49" s="15"/>
      <c r="D49" s="17"/>
      <c r="E49" s="18"/>
      <c r="F49" s="18"/>
      <c r="G49" s="16"/>
      <c r="H49" s="16"/>
      <c r="I49" s="16"/>
      <c r="J49" s="16"/>
      <c r="K49" s="16"/>
      <c r="L49" s="16"/>
      <c r="M49" s="16"/>
      <c r="N49" s="16"/>
      <c r="O49" s="16"/>
    </row>
    <row r="50" spans="2:18" s="1" customFormat="1" ht="61.35" customHeight="1" x14ac:dyDescent="0.2">
      <c r="B50" s="87" t="s">
        <v>58</v>
      </c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</row>
    <row r="51" spans="2:18" s="1" customFormat="1" ht="2.7" customHeight="1" x14ac:dyDescent="0.2"/>
    <row r="52" spans="2:18" s="1" customFormat="1" ht="95.4" customHeight="1" x14ac:dyDescent="0.2">
      <c r="B52" s="92" t="s">
        <v>13</v>
      </c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</row>
    <row r="53" spans="2:18" s="1" customFormat="1" ht="25.2" customHeight="1" x14ac:dyDescent="0.2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</row>
    <row r="54" spans="2:18" s="1" customFormat="1" ht="75.75" customHeight="1" x14ac:dyDescent="0.2">
      <c r="B54" s="87" t="s">
        <v>66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</row>
    <row r="55" spans="2:18" s="1" customFormat="1" ht="10.5" customHeight="1" x14ac:dyDescent="0.2"/>
    <row r="56" spans="2:18" s="1" customFormat="1" ht="2.7" customHeight="1" x14ac:dyDescent="0.2"/>
    <row r="57" spans="2:18" s="1" customFormat="1" ht="56.25" customHeight="1" x14ac:dyDescent="0.2">
      <c r="B57" s="87" t="s">
        <v>59</v>
      </c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</row>
    <row r="58" spans="2:18" s="1" customFormat="1" ht="26.4" customHeight="1" x14ac:dyDescent="0.2">
      <c r="B58" s="30" t="s">
        <v>37</v>
      </c>
      <c r="C58" s="30"/>
      <c r="D58" s="30"/>
      <c r="E58" s="30"/>
      <c r="F58" s="30"/>
      <c r="G58" s="30"/>
      <c r="H58" s="31"/>
    </row>
    <row r="59" spans="2:18" s="1" customFormat="1" ht="61.2" customHeight="1" x14ac:dyDescent="0.2">
      <c r="B59" s="88" t="s">
        <v>60</v>
      </c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</row>
    <row r="60" spans="2:18" s="1" customFormat="1" ht="2.4" customHeight="1" x14ac:dyDescent="0.2"/>
    <row r="61" spans="2:18" s="1" customFormat="1" ht="51.6" customHeight="1" x14ac:dyDescent="0.2">
      <c r="B61" s="88" t="s">
        <v>61</v>
      </c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</row>
    <row r="62" spans="2:18" s="1" customFormat="1" ht="127.95" customHeight="1" x14ac:dyDescent="0.2">
      <c r="B62" s="87" t="s">
        <v>62</v>
      </c>
      <c r="C62" s="69"/>
      <c r="D62" s="69"/>
      <c r="E62" s="69"/>
      <c r="F62" s="69"/>
      <c r="G62" s="69"/>
      <c r="H62" s="69"/>
      <c r="I62" s="69"/>
      <c r="J62" s="69"/>
      <c r="K62" s="69"/>
      <c r="L62" s="69"/>
    </row>
    <row r="63" spans="2:18" s="1" customFormat="1" ht="2.7" customHeight="1" x14ac:dyDescent="0.2"/>
    <row r="64" spans="2:18" s="1" customFormat="1" ht="83.25" customHeight="1" x14ac:dyDescent="0.2">
      <c r="B64" s="87" t="s">
        <v>63</v>
      </c>
      <c r="C64" s="69"/>
      <c r="D64" s="69"/>
      <c r="E64" s="69"/>
      <c r="F64" s="69"/>
      <c r="G64" s="69"/>
      <c r="H64" s="69"/>
      <c r="I64" s="69"/>
      <c r="J64" s="69"/>
      <c r="K64" s="69"/>
      <c r="L64" s="69"/>
    </row>
    <row r="65" spans="2:8" s="1" customFormat="1" ht="86.85" customHeight="1" x14ac:dyDescent="0.2"/>
    <row r="66" spans="2:8" s="1" customFormat="1" ht="17.7" customHeight="1" x14ac:dyDescent="0.2">
      <c r="G66" s="86" t="s">
        <v>14</v>
      </c>
      <c r="H66" s="86"/>
    </row>
    <row r="67" spans="2:8" s="1" customFormat="1" ht="117.75" customHeight="1" x14ac:dyDescent="0.2">
      <c r="B67" s="84" t="s">
        <v>64</v>
      </c>
      <c r="C67" s="85"/>
      <c r="D67" s="85"/>
      <c r="E67" s="85"/>
      <c r="F67" s="85"/>
      <c r="G67" s="85"/>
      <c r="H67" s="85"/>
    </row>
    <row r="68" spans="2:8" s="1" customFormat="1" ht="28.65" customHeight="1" x14ac:dyDescent="0.2"/>
  </sheetData>
  <mergeCells count="58">
    <mergeCell ref="B10:D11"/>
    <mergeCell ref="E11:R12"/>
    <mergeCell ref="B57:R57"/>
    <mergeCell ref="B59:R59"/>
    <mergeCell ref="K39:O39"/>
    <mergeCell ref="B50:R50"/>
    <mergeCell ref="B52:R52"/>
    <mergeCell ref="B54:R54"/>
    <mergeCell ref="B48:D48"/>
    <mergeCell ref="B33:C33"/>
    <mergeCell ref="B34:C34"/>
    <mergeCell ref="B35:C35"/>
    <mergeCell ref="K30:O30"/>
    <mergeCell ref="K31:O31"/>
    <mergeCell ref="K32:O32"/>
    <mergeCell ref="B30:C30"/>
    <mergeCell ref="B67:H67"/>
    <mergeCell ref="G66:H66"/>
    <mergeCell ref="B62:L62"/>
    <mergeCell ref="B64:L64"/>
    <mergeCell ref="B61:R61"/>
    <mergeCell ref="G2:R2"/>
    <mergeCell ref="B26:R26"/>
    <mergeCell ref="B27:R27"/>
    <mergeCell ref="H28:H29"/>
    <mergeCell ref="I28:I29"/>
    <mergeCell ref="K28:O29"/>
    <mergeCell ref="J28:J29"/>
    <mergeCell ref="E24:I24"/>
    <mergeCell ref="F28:F29"/>
    <mergeCell ref="G28:G29"/>
    <mergeCell ref="B4:D4"/>
    <mergeCell ref="B6:D6"/>
    <mergeCell ref="B8:D8"/>
    <mergeCell ref="B28:C29"/>
    <mergeCell ref="E28:E29"/>
    <mergeCell ref="D28:D29"/>
    <mergeCell ref="B31:C31"/>
    <mergeCell ref="B32:C32"/>
    <mergeCell ref="E48:O48"/>
    <mergeCell ref="B47:D47"/>
    <mergeCell ref="K42:O42"/>
    <mergeCell ref="K44:O44"/>
    <mergeCell ref="E47:O47"/>
    <mergeCell ref="B45:G45"/>
    <mergeCell ref="K46:O46"/>
    <mergeCell ref="K45:O45"/>
    <mergeCell ref="K36:O36"/>
    <mergeCell ref="K43:O43"/>
    <mergeCell ref="K37:O37"/>
    <mergeCell ref="B40:C40"/>
    <mergeCell ref="K38:O38"/>
    <mergeCell ref="K40:O40"/>
    <mergeCell ref="K41:O41"/>
    <mergeCell ref="B41:C41"/>
    <mergeCell ref="K33:O33"/>
    <mergeCell ref="K34:O34"/>
    <mergeCell ref="K35:O35"/>
  </mergeCells>
  <pageMargins left="0.7" right="0.7" top="0.75" bottom="0.75" header="0.3" footer="0.3"/>
  <pageSetup paperSize="9" scale="7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 Bojko</cp:lastModifiedBy>
  <cp:lastPrinted>2024-04-16T09:54:01Z</cp:lastPrinted>
  <dcterms:created xsi:type="dcterms:W3CDTF">2022-10-09T08:38:19Z</dcterms:created>
  <dcterms:modified xsi:type="dcterms:W3CDTF">2025-03-19T08:12:02Z</dcterms:modified>
</cp:coreProperties>
</file>